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SEVAC 3ER TRIMESTRE 2023\"/>
    </mc:Choice>
  </mc:AlternateContent>
  <xr:revisionPtr revIDLastSave="0" documentId="8_{D88647E9-BD2A-4B0B-99FB-BE6855283288}" xr6:coauthVersionLast="47" xr6:coauthVersionMax="47" xr10:uidLastSave="{00000000-0000-0000-0000-000000000000}"/>
  <bookViews>
    <workbookView xWindow="-120" yWindow="-120" windowWidth="29040" windowHeight="15990" xr2:uid="{ECA04355-4632-44E9-B239-35B77F4BDE7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G16" i="1" s="1"/>
  <c r="D5" i="1"/>
  <c r="D16" i="1" s="1"/>
</calcChain>
</file>

<file path=xl/sharedStrings.xml><?xml version="1.0" encoding="utf-8"?>
<sst xmlns="http://schemas.openxmlformats.org/spreadsheetml/2006/main" count="26" uniqueCount="26">
  <si>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</si>
  <si>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</si>
  <si>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</si>
  <si>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</si>
  <si>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</si>
  <si>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</si>
  <si>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</si>
  <si>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</si>
  <si>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</si>
  <si>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</si>
  <si>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</si>
  <si>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</si>
  <si>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</si>
  <si>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</si>
  <si>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</si>
  <si>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</si>
  <si>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</si>
  <si>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</si>
  <si>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</si>
  <si>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</si>
  <si>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</si>
  <si>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</si>
  <si>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</si>
  <si>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</si>
  <si>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</si>
  <si>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UNIVERSIDAD POLITECNICA DE JUVENTINO ROSAS
Estado Analítico de Ingresos  por rubro y concepto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</si>
</sst>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6" xfId="1" quotePrefix="1" applyFont="1" applyFill="1" applyBorder="1" applyAlignment="1">
      <alignment horizontal="center" vertical="center" wrapText="1"/>
    </xf>
    <xf numFmtId="0" fontId="2" fillId="2" borderId="4" xfId="1" quotePrefix="1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left" vertical="top" wrapText="1" indent="1"/>
      <protection locked="0"/>
    </xf>
    <xf numFmtId="4" fontId="3" fillId="0" borderId="4" xfId="1" applyNumberFormat="1" applyFont="1" applyBorder="1" applyAlignment="1" applyProtection="1">
      <alignment vertical="top"/>
      <protection locked="0"/>
    </xf>
    <xf numFmtId="4" fontId="3" fillId="0" borderId="8" xfId="1" applyNumberFormat="1" applyFont="1" applyBorder="1" applyAlignment="1" applyProtection="1">
      <alignment vertical="top"/>
      <protection locked="0"/>
    </xf>
    <xf numFmtId="0" fontId="4" fillId="0" borderId="0" xfId="1" applyFont="1" applyAlignment="1" applyProtection="1">
      <alignment horizontal="left" vertical="top" wrapText="1" indent="1"/>
      <protection locked="0"/>
    </xf>
    <xf numFmtId="4" fontId="3" fillId="0" borderId="5" xfId="1" applyNumberFormat="1" applyFont="1" applyBorder="1" applyAlignment="1" applyProtection="1">
      <alignment vertical="top"/>
      <protection locked="0"/>
    </xf>
    <xf numFmtId="4" fontId="3" fillId="0" borderId="9" xfId="1" applyNumberFormat="1" applyFont="1" applyBorder="1" applyAlignment="1" applyProtection="1">
      <alignment vertical="top"/>
      <protection locked="0"/>
    </xf>
    <xf numFmtId="0" fontId="3" fillId="0" borderId="0" xfId="1" applyFont="1" applyAlignment="1" applyProtection="1">
      <alignment vertical="top"/>
      <protection locked="0"/>
    </xf>
    <xf numFmtId="4" fontId="3" fillId="0" borderId="7" xfId="1" applyNumberFormat="1" applyFont="1" applyBorder="1" applyAlignment="1" applyProtection="1">
      <alignment vertical="top"/>
      <protection locked="0"/>
    </xf>
    <xf numFmtId="4" fontId="3" fillId="0" borderId="10" xfId="1" applyNumberFormat="1" applyFont="1" applyBorder="1" applyAlignment="1" applyProtection="1">
      <alignment vertical="top"/>
      <protection locked="0"/>
    </xf>
    <xf numFmtId="4" fontId="3" fillId="0" borderId="11" xfId="1" applyNumberFormat="1" applyFont="1" applyBorder="1" applyAlignment="1" applyProtection="1">
      <alignment vertical="top"/>
      <protection locked="0"/>
    </xf>
    <xf numFmtId="0" fontId="2" fillId="0" borderId="2" xfId="1" applyFont="1" applyBorder="1" applyAlignment="1" applyProtection="1">
      <alignment horizontal="left" vertical="top" indent="3"/>
      <protection locked="0"/>
    </xf>
    <xf numFmtId="4" fontId="4" fillId="0" borderId="6" xfId="1" applyNumberFormat="1" applyFont="1" applyBorder="1" applyAlignment="1" applyProtection="1">
      <alignment vertical="top"/>
      <protection locked="0"/>
    </xf>
  </cellXfs>
  <cellStyles count="2">
    <cellStyle name="Normal" xfId="0" builtinId="0"/>
    <cellStyle name="Normal 2 3" xfId="1" xr:uid="{3B288A77-ACD6-4FED-B184-F575CDF92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2D34-CD80-4FF1-BA53-54122C5A39B3}">
  <dimension ref="A1:G16"/>
  <sheetViews>
    <sheetView tabSelected="1" workbookViewId="0">
      <selection activeCell="J6" sqref="J6"/>
    </sheetView>
  </sheetViews>
  <sheetFormatPr baseColWidth="10" defaultRowHeight="15" x14ac:dyDescent="0.25"/>
  <sheetData>
    <row r="1" spans="1:7" ht="30" customHeight="1" x14ac:dyDescent="0.25">
      <c r="A1" s="1" t="s">
        <v>25</v>
      </c>
      <c r="B1" s="2"/>
      <c r="C1" s="2"/>
      <c r="D1" s="2"/>
      <c r="E1" s="2"/>
      <c r="F1" s="2"/>
      <c r="G1" s="3"/>
    </row>
    <row r="2" spans="1:7" x14ac:dyDescent="0.25">
      <c r="A2" s="4"/>
      <c r="B2" s="5" t="s">
        <v>0</v>
      </c>
      <c r="C2" s="6"/>
      <c r="D2" s="6"/>
      <c r="E2" s="6"/>
      <c r="F2" s="7"/>
      <c r="G2" s="8" t="s">
        <v>1</v>
      </c>
    </row>
    <row r="3" spans="1:7" ht="33.75" x14ac:dyDescent="0.2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/>
    </row>
    <row r="4" spans="1:7" x14ac:dyDescent="0.25">
      <c r="A4" s="14"/>
      <c r="B4" s="15" t="s">
        <v>8</v>
      </c>
      <c r="C4" s="16" t="s">
        <v>9</v>
      </c>
      <c r="D4" s="17" t="s">
        <v>10</v>
      </c>
      <c r="E4" s="16" t="s">
        <v>11</v>
      </c>
      <c r="F4" s="16" t="s">
        <v>12</v>
      </c>
      <c r="G4" s="17" t="s">
        <v>13</v>
      </c>
    </row>
    <row r="5" spans="1:7" x14ac:dyDescent="0.25">
      <c r="A5" s="18" t="s">
        <v>14</v>
      </c>
      <c r="B5" s="19">
        <v>0</v>
      </c>
      <c r="C5" s="20">
        <v>0</v>
      </c>
      <c r="D5" s="19">
        <f>+B5+C5</f>
        <v>0</v>
      </c>
      <c r="E5" s="19">
        <v>0</v>
      </c>
      <c r="F5" s="20">
        <v>0</v>
      </c>
      <c r="G5" s="19">
        <f>+F5-B5</f>
        <v>0</v>
      </c>
    </row>
    <row r="6" spans="1:7" ht="56.25" x14ac:dyDescent="0.25">
      <c r="A6" s="21" t="s">
        <v>15</v>
      </c>
      <c r="B6" s="22">
        <v>0</v>
      </c>
      <c r="C6" s="23">
        <v>0</v>
      </c>
      <c r="D6" s="22">
        <f t="shared" ref="D6:D14" si="0">+B6+C6</f>
        <v>0</v>
      </c>
      <c r="E6" s="22">
        <v>0</v>
      </c>
      <c r="F6" s="23">
        <v>0</v>
      </c>
      <c r="G6" s="22">
        <f t="shared" ref="G6:G14" si="1">+F6-B6</f>
        <v>0</v>
      </c>
    </row>
    <row r="7" spans="1:7" ht="33.75" x14ac:dyDescent="0.25">
      <c r="A7" s="18" t="s">
        <v>16</v>
      </c>
      <c r="B7" s="22">
        <v>0</v>
      </c>
      <c r="C7" s="23">
        <v>0</v>
      </c>
      <c r="D7" s="22">
        <f t="shared" si="0"/>
        <v>0</v>
      </c>
      <c r="E7" s="22">
        <v>0</v>
      </c>
      <c r="F7" s="23">
        <v>0</v>
      </c>
      <c r="G7" s="22">
        <f t="shared" si="1"/>
        <v>0</v>
      </c>
    </row>
    <row r="8" spans="1:7" x14ac:dyDescent="0.25">
      <c r="A8" s="18" t="s">
        <v>17</v>
      </c>
      <c r="B8" s="22">
        <v>0</v>
      </c>
      <c r="C8" s="23">
        <v>0</v>
      </c>
      <c r="D8" s="22">
        <f t="shared" si="0"/>
        <v>0</v>
      </c>
      <c r="E8" s="22">
        <v>0</v>
      </c>
      <c r="F8" s="23">
        <v>0</v>
      </c>
      <c r="G8" s="22">
        <f t="shared" si="1"/>
        <v>0</v>
      </c>
    </row>
    <row r="9" spans="1:7" x14ac:dyDescent="0.25">
      <c r="A9" s="18" t="s">
        <v>18</v>
      </c>
      <c r="B9" s="22">
        <v>0</v>
      </c>
      <c r="C9" s="23">
        <v>0</v>
      </c>
      <c r="D9" s="22">
        <f t="shared" si="0"/>
        <v>0</v>
      </c>
      <c r="E9" s="22">
        <v>0</v>
      </c>
      <c r="F9" s="23">
        <v>0</v>
      </c>
      <c r="G9" s="22">
        <f t="shared" si="1"/>
        <v>0</v>
      </c>
    </row>
    <row r="10" spans="1:7" ht="22.5" x14ac:dyDescent="0.25">
      <c r="A10" s="21" t="s">
        <v>19</v>
      </c>
      <c r="B10" s="22">
        <v>0</v>
      </c>
      <c r="C10" s="23">
        <v>0</v>
      </c>
      <c r="D10" s="22">
        <f t="shared" si="0"/>
        <v>0</v>
      </c>
      <c r="E10" s="22">
        <v>0</v>
      </c>
      <c r="F10" s="23">
        <v>0</v>
      </c>
      <c r="G10" s="22">
        <f t="shared" si="1"/>
        <v>0</v>
      </c>
    </row>
    <row r="11" spans="1:7" ht="78.75" x14ac:dyDescent="0.25">
      <c r="A11" s="18" t="s">
        <v>20</v>
      </c>
      <c r="B11" s="22">
        <v>10275750</v>
      </c>
      <c r="C11" s="23">
        <v>411064.08</v>
      </c>
      <c r="D11" s="22">
        <f t="shared" si="0"/>
        <v>10686814.08</v>
      </c>
      <c r="E11" s="22">
        <v>7414036.5800000001</v>
      </c>
      <c r="F11" s="23">
        <v>7414036.5800000001</v>
      </c>
      <c r="G11" s="22">
        <f t="shared" si="1"/>
        <v>-2861713.42</v>
      </c>
    </row>
    <row r="12" spans="1:7" ht="157.5" x14ac:dyDescent="0.25">
      <c r="A12" s="18" t="s">
        <v>21</v>
      </c>
      <c r="B12" s="22">
        <v>16678801</v>
      </c>
      <c r="C12" s="23">
        <v>123269.93</v>
      </c>
      <c r="D12" s="22">
        <f t="shared" si="0"/>
        <v>16802070.93</v>
      </c>
      <c r="E12" s="22">
        <v>12607322.51</v>
      </c>
      <c r="F12" s="23">
        <v>12607322.51</v>
      </c>
      <c r="G12" s="22">
        <f t="shared" si="1"/>
        <v>-4071478.49</v>
      </c>
    </row>
    <row r="13" spans="1:7" ht="101.25" x14ac:dyDescent="0.25">
      <c r="A13" s="18" t="s">
        <v>22</v>
      </c>
      <c r="B13" s="22">
        <v>33756773.310000002</v>
      </c>
      <c r="C13" s="23">
        <v>6063174.5700000003</v>
      </c>
      <c r="D13" s="22">
        <f t="shared" si="0"/>
        <v>39819947.880000003</v>
      </c>
      <c r="E13" s="22">
        <v>35024523.670000002</v>
      </c>
      <c r="F13" s="23">
        <v>35024523.670000002</v>
      </c>
      <c r="G13" s="22">
        <f t="shared" si="1"/>
        <v>1267750.3599999994</v>
      </c>
    </row>
    <row r="14" spans="1:7" ht="45" x14ac:dyDescent="0.25">
      <c r="A14" s="18" t="s">
        <v>23</v>
      </c>
      <c r="B14" s="22">
        <v>0</v>
      </c>
      <c r="C14" s="23">
        <v>0</v>
      </c>
      <c r="D14" s="22">
        <f t="shared" si="0"/>
        <v>0</v>
      </c>
      <c r="E14" s="22">
        <v>0</v>
      </c>
      <c r="F14" s="23">
        <v>0</v>
      </c>
      <c r="G14" s="22">
        <f t="shared" si="1"/>
        <v>0</v>
      </c>
    </row>
    <row r="15" spans="1:7" x14ac:dyDescent="0.25">
      <c r="A15" s="24"/>
      <c r="B15" s="25"/>
      <c r="C15" s="26"/>
      <c r="D15" s="25"/>
      <c r="E15" s="27"/>
      <c r="F15" s="26"/>
      <c r="G15" s="25"/>
    </row>
    <row r="16" spans="1:7" x14ac:dyDescent="0.25">
      <c r="A16" s="28" t="s">
        <v>24</v>
      </c>
      <c r="B16" s="29">
        <f>SUM(B5:B15)</f>
        <v>60711324.310000002</v>
      </c>
      <c r="C16" s="29">
        <f t="shared" ref="C16:G16" si="2">SUM(C5:C15)</f>
        <v>6597508.5800000001</v>
      </c>
      <c r="D16" s="29">
        <f t="shared" si="2"/>
        <v>67308832.890000001</v>
      </c>
      <c r="E16" s="29">
        <f t="shared" si="2"/>
        <v>55045882.760000005</v>
      </c>
      <c r="F16" s="29">
        <f t="shared" si="2"/>
        <v>55045882.760000005</v>
      </c>
      <c r="G16" s="29">
        <f t="shared" si="2"/>
        <v>-5665441.5500000007</v>
      </c>
    </row>
  </sheetData>
  <mergeCells count="3">
    <mergeCell ref="A1:G1"/>
    <mergeCell ref="B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2024-05-21T17:08:28Z</dcterms:created>
  <dcterms:modified xsi:type="dcterms:W3CDTF">2024-05-21T17:10:20Z</dcterms:modified>
</cp:coreProperties>
</file>